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<sst xmlns="http://schemas.openxmlformats.org/spreadsheetml/2006/main" count="28" uniqueCount="13">
  <si>
    <t xml:space="preserve">EVOLUCIÓN ANUAL DEL PARQUE DE VEHÍCULOS CON GAS NATURAL Y CONSUMO</t>
  </si>
  <si>
    <t xml:space="preserve">Unidades</t>
  </si>
  <si>
    <t xml:space="preserve">GWh/año</t>
  </si>
  <si>
    <t xml:space="preserve">Gwh/año</t>
  </si>
  <si>
    <t xml:space="preserve">Autobuses</t>
  </si>
  <si>
    <t xml:space="preserve">Camiones basura</t>
  </si>
  <si>
    <t xml:space="preserve">Carretillas</t>
  </si>
  <si>
    <t xml:space="preserve">Microbuses</t>
  </si>
  <si>
    <t xml:space="preserve">Camiones tte</t>
  </si>
  <si>
    <t xml:space="preserve">Furgonetas</t>
  </si>
  <si>
    <t xml:space="preserve">Taxis y ligeros</t>
  </si>
  <si>
    <t xml:space="preserve">TOTAL</t>
  </si>
  <si>
    <t xml:space="preserve">Fuente: Gasnam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</si>
</sst>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2"/>
      <charset val="1"/>
    </font>
    <font>
      <b val="true"/>
      <sz val="10"/>
      <name val="Verdana"/>
      <family val="2"/>
      <charset val="1"/>
    </font>
    <font>
      <sz val="10"/>
      <name val="Verdana"/>
      <family val="2"/>
    </font>
    <font>
      <i val="true"/>
      <sz val="10"/>
      <name val="Verdan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N13" activeCellId="0" sqref="N13"/>
    </sheetView>
  </sheetViews>
  <sheetFormatPr defaultRowHeight="15" zeroHeight="false" outlineLevelRow="0" outlineLevelCol="0"/>
  <cols>
    <col collapsed="false" customWidth="true" hidden="false" outlineLevel="0" max="1" min="1" style="1" width="15.86"/>
    <col collapsed="false" customWidth="true" hidden="false" outlineLevel="0" max="2" min="2" style="1" width="5.14"/>
    <col collapsed="false" customWidth="true" hidden="false" outlineLevel="0" max="3" min="3" style="1" width="10.71"/>
    <col collapsed="false" customWidth="true" hidden="false" outlineLevel="0" max="4" min="4" style="1" width="10.14"/>
    <col collapsed="false" customWidth="true" hidden="false" outlineLevel="0" max="5" min="5" style="1" width="10.71"/>
    <col collapsed="false" customWidth="true" hidden="false" outlineLevel="0" max="6" min="6" style="1" width="9.58"/>
    <col collapsed="false" customWidth="true" hidden="false" outlineLevel="0" max="7" min="7" style="1" width="10.71"/>
    <col collapsed="false" customWidth="true" hidden="false" outlineLevel="0" max="8" min="8" style="1" width="9.71"/>
    <col collapsed="false" customWidth="true" hidden="false" outlineLevel="0" max="9" min="9" style="1" width="10.71"/>
    <col collapsed="false" customWidth="true" hidden="false" outlineLevel="0" max="10" min="10" style="1" width="9.85"/>
    <col collapsed="false" customWidth="true" hidden="false" outlineLevel="0" max="11" min="11" style="1" width="10.71"/>
    <col collapsed="false" customWidth="true" hidden="false" outlineLevel="0" max="12" min="12" style="1" width="10.29"/>
    <col collapsed="false" customWidth="true" hidden="false" outlineLevel="0" max="1025" min="13" style="1" width="10.71"/>
  </cols>
  <sheetData>
    <row r="1" customFormat="false" ht="15" hidden="false" customHeight="false" outlineLevel="0" collapsed="false">
      <c r="A1" s="2" t="s">
        <v>0</v>
      </c>
      <c r="D1" s="2"/>
      <c r="E1" s="2"/>
      <c r="F1" s="2"/>
      <c r="G1" s="2"/>
      <c r="H1" s="2"/>
      <c r="I1" s="2"/>
      <c r="J1" s="2"/>
    </row>
    <row r="2" customFormat="false" ht="15" hidden="false" customHeight="false" outlineLevel="0" collapsed="false">
      <c r="A2" s="2"/>
      <c r="D2" s="2"/>
      <c r="E2" s="2"/>
      <c r="F2" s="2"/>
      <c r="G2" s="2"/>
      <c r="H2" s="2"/>
      <c r="I2" s="2"/>
      <c r="J2" s="2"/>
    </row>
    <row r="3" s="3" customFormat="true" ht="12.8" hidden="false" customHeight="false" outlineLevel="0" collapsed="false">
      <c r="C3" s="4" t="n">
        <v>2009</v>
      </c>
      <c r="D3" s="4"/>
      <c r="E3" s="4" t="n">
        <v>2010</v>
      </c>
      <c r="F3" s="4"/>
      <c r="G3" s="4" t="n">
        <v>2011</v>
      </c>
      <c r="H3" s="4"/>
      <c r="I3" s="4" t="n">
        <v>2012</v>
      </c>
      <c r="J3" s="4"/>
      <c r="K3" s="4" t="n">
        <v>2013</v>
      </c>
      <c r="L3" s="4"/>
      <c r="M3" s="4" t="n">
        <v>2014</v>
      </c>
      <c r="N3" s="4"/>
      <c r="O3" s="4" t="n">
        <v>2015</v>
      </c>
      <c r="P3" s="4"/>
      <c r="Q3" s="4" t="n">
        <v>2016</v>
      </c>
      <c r="R3" s="4"/>
      <c r="S3" s="4" t="n">
        <v>2017</v>
      </c>
      <c r="T3" s="4"/>
    </row>
    <row r="4" s="2" customFormat="true" ht="12.75" hidden="false" customHeight="false" outlineLevel="0" collapsed="false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customFormat="false" ht="12.8" hidden="false" customHeight="false" outlineLevel="0" collapsed="false">
      <c r="C5" s="2" t="s">
        <v>1</v>
      </c>
      <c r="D5" s="1" t="s">
        <v>2</v>
      </c>
      <c r="E5" s="2" t="s">
        <v>1</v>
      </c>
      <c r="F5" s="1" t="s">
        <v>2</v>
      </c>
      <c r="G5" s="2" t="s">
        <v>1</v>
      </c>
      <c r="H5" s="1" t="s">
        <v>2</v>
      </c>
      <c r="I5" s="2" t="s">
        <v>1</v>
      </c>
      <c r="J5" s="1" t="s">
        <v>2</v>
      </c>
      <c r="K5" s="2" t="s">
        <v>1</v>
      </c>
      <c r="L5" s="1" t="s">
        <v>2</v>
      </c>
      <c r="M5" s="2" t="s">
        <v>1</v>
      </c>
      <c r="N5" s="1" t="s">
        <v>2</v>
      </c>
      <c r="O5" s="2" t="s">
        <v>1</v>
      </c>
      <c r="P5" s="1" t="s">
        <v>2</v>
      </c>
      <c r="Q5" s="2" t="s">
        <v>1</v>
      </c>
      <c r="R5" s="1" t="s">
        <v>2</v>
      </c>
      <c r="S5" s="2" t="s">
        <v>1</v>
      </c>
      <c r="T5" s="1" t="s">
        <v>3</v>
      </c>
    </row>
    <row r="7" customFormat="false" ht="6" hidden="false" customHeight="true" outlineLevel="0" collapsed="false"/>
    <row r="8" customFormat="false" ht="12.8" hidden="false" customHeight="false" outlineLevel="0" collapsed="false">
      <c r="A8" s="1" t="s">
        <v>4</v>
      </c>
      <c r="C8" s="1" t="n">
        <v>962</v>
      </c>
      <c r="D8" s="6" t="n">
        <v>384.8</v>
      </c>
      <c r="E8" s="1" t="n">
        <v>1394</v>
      </c>
      <c r="F8" s="6" t="n">
        <v>673</v>
      </c>
      <c r="G8" s="1" t="n">
        <v>1503</v>
      </c>
      <c r="H8" s="6" t="n">
        <v>725</v>
      </c>
      <c r="I8" s="1" t="n">
        <v>1547</v>
      </c>
      <c r="J8" s="6" t="n">
        <v>746</v>
      </c>
      <c r="K8" s="1" t="n">
        <v>1609</v>
      </c>
      <c r="L8" s="6" t="n">
        <v>776</v>
      </c>
      <c r="M8" s="1" t="n">
        <v>1602</v>
      </c>
      <c r="N8" s="1" t="n">
        <v>773</v>
      </c>
      <c r="O8" s="1" t="n">
        <v>1652</v>
      </c>
      <c r="P8" s="6" t="n">
        <v>797</v>
      </c>
      <c r="Q8" s="1" t="n">
        <v>1820</v>
      </c>
      <c r="R8" s="1" t="n">
        <v>878</v>
      </c>
      <c r="S8" s="1" t="n">
        <v>2140</v>
      </c>
      <c r="T8" s="1" t="n">
        <v>1032</v>
      </c>
    </row>
    <row r="9" customFormat="false" ht="12.8" hidden="false" customHeight="false" outlineLevel="0" collapsed="false">
      <c r="A9" s="1" t="s">
        <v>5</v>
      </c>
      <c r="C9" s="1" t="n">
        <v>991</v>
      </c>
      <c r="D9" s="6" t="n">
        <v>247.8</v>
      </c>
      <c r="E9" s="1" t="n">
        <v>1008</v>
      </c>
      <c r="F9" s="6" t="n">
        <v>556</v>
      </c>
      <c r="G9" s="1" t="n">
        <v>1088</v>
      </c>
      <c r="H9" s="6" t="n">
        <v>600</v>
      </c>
      <c r="I9" s="1" t="n">
        <v>1101</v>
      </c>
      <c r="J9" s="6" t="n">
        <v>607</v>
      </c>
      <c r="K9" s="1" t="n">
        <f aca="false">1140</f>
        <v>1140</v>
      </c>
      <c r="L9" s="6" t="n">
        <v>628</v>
      </c>
      <c r="M9" s="1" t="n">
        <v>1371</v>
      </c>
      <c r="N9" s="1" t="n">
        <v>756</v>
      </c>
      <c r="O9" s="1" t="n">
        <v>1414</v>
      </c>
      <c r="P9" s="6" t="n">
        <v>779</v>
      </c>
      <c r="Q9" s="1" t="n">
        <v>2132</v>
      </c>
      <c r="R9" s="1" t="n">
        <v>1175</v>
      </c>
      <c r="S9" s="1" t="n">
        <v>2391</v>
      </c>
      <c r="T9" s="1" t="n">
        <v>1318</v>
      </c>
    </row>
    <row r="10" customFormat="false" ht="12.8" hidden="false" customHeight="false" outlineLevel="0" collapsed="false">
      <c r="A10" s="1" t="s">
        <v>6</v>
      </c>
      <c r="C10" s="1" t="n">
        <v>43</v>
      </c>
      <c r="D10" s="6" t="n">
        <v>4.3</v>
      </c>
      <c r="E10" s="1" t="n">
        <v>43</v>
      </c>
      <c r="F10" s="6" t="n">
        <v>2</v>
      </c>
      <c r="G10" s="1" t="n">
        <v>43</v>
      </c>
      <c r="H10" s="6" t="n">
        <v>2</v>
      </c>
      <c r="I10" s="1" t="n">
        <v>137</v>
      </c>
      <c r="J10" s="6" t="n">
        <v>13.7</v>
      </c>
      <c r="K10" s="1" t="n">
        <v>154</v>
      </c>
      <c r="L10" s="6" t="n">
        <v>8</v>
      </c>
      <c r="M10" s="1" t="n">
        <v>153</v>
      </c>
      <c r="N10" s="1" t="n">
        <v>8</v>
      </c>
      <c r="O10" s="1" t="n">
        <v>153</v>
      </c>
      <c r="P10" s="6" t="n">
        <v>8</v>
      </c>
      <c r="Q10" s="1" t="n">
        <v>153</v>
      </c>
      <c r="R10" s="1" t="n">
        <v>8</v>
      </c>
      <c r="S10" s="1" t="n">
        <v>116</v>
      </c>
      <c r="T10" s="1" t="n">
        <v>6</v>
      </c>
    </row>
    <row r="11" customFormat="false" ht="12.8" hidden="false" customHeight="false" outlineLevel="0" collapsed="false">
      <c r="A11" s="1" t="s">
        <v>7</v>
      </c>
      <c r="C11" s="1" t="n">
        <v>2</v>
      </c>
      <c r="D11" s="6" t="n">
        <v>0.2</v>
      </c>
      <c r="E11" s="1" t="n">
        <v>2</v>
      </c>
      <c r="F11" s="6" t="n">
        <v>0.2</v>
      </c>
      <c r="G11" s="1" t="n">
        <v>2</v>
      </c>
      <c r="H11" s="6" t="n">
        <v>0.2</v>
      </c>
      <c r="I11" s="1" t="n">
        <v>16</v>
      </c>
      <c r="J11" s="6" t="n">
        <v>1.6</v>
      </c>
      <c r="K11" s="1" t="n">
        <v>18</v>
      </c>
      <c r="L11" s="6" t="n">
        <v>1.8</v>
      </c>
      <c r="M11" s="1" t="n">
        <v>20</v>
      </c>
      <c r="N11" s="1" t="n">
        <v>2</v>
      </c>
      <c r="O11" s="1" t="n">
        <v>3</v>
      </c>
      <c r="P11" s="6" t="n">
        <v>0.3</v>
      </c>
      <c r="Q11" s="1" t="n">
        <v>0</v>
      </c>
      <c r="R11" s="1" t="n">
        <v>0</v>
      </c>
      <c r="S11" s="1" t="n">
        <v>0</v>
      </c>
      <c r="T11" s="1" t="n">
        <v>0</v>
      </c>
    </row>
    <row r="12" customFormat="false" ht="12.8" hidden="false" customHeight="false" outlineLevel="0" collapsed="false">
      <c r="A12" s="1" t="s">
        <v>8</v>
      </c>
      <c r="C12" s="1" t="n">
        <v>10</v>
      </c>
      <c r="D12" s="6" t="n">
        <v>4</v>
      </c>
      <c r="E12" s="1" t="n">
        <v>10</v>
      </c>
      <c r="F12" s="6" t="n">
        <v>6</v>
      </c>
      <c r="G12" s="1" t="n">
        <v>10</v>
      </c>
      <c r="H12" s="6" t="n">
        <v>6</v>
      </c>
      <c r="I12" s="1" t="n">
        <v>91</v>
      </c>
      <c r="J12" s="6" t="n">
        <v>50</v>
      </c>
      <c r="K12" s="1" t="n">
        <v>182</v>
      </c>
      <c r="L12" s="6" t="n">
        <v>116</v>
      </c>
      <c r="M12" s="1" t="n">
        <v>211</v>
      </c>
      <c r="N12" s="1" t="n">
        <v>116</v>
      </c>
      <c r="O12" s="1" t="n">
        <v>281</v>
      </c>
      <c r="P12" s="6" t="n">
        <v>155</v>
      </c>
      <c r="Q12" s="1" t="n">
        <v>347</v>
      </c>
      <c r="R12" s="1" t="n">
        <v>191</v>
      </c>
      <c r="S12" s="1" t="n">
        <v>412</v>
      </c>
      <c r="T12" s="1" t="n">
        <v>227</v>
      </c>
    </row>
    <row r="13" customFormat="false" ht="12.8" hidden="false" customHeight="false" outlineLevel="0" collapsed="false">
      <c r="A13" s="1" t="s">
        <v>9</v>
      </c>
      <c r="C13" s="1" t="n">
        <v>445</v>
      </c>
      <c r="D13" s="6" t="n">
        <v>15.6</v>
      </c>
      <c r="E13" s="1" t="n">
        <v>445</v>
      </c>
      <c r="F13" s="6" t="n">
        <v>23</v>
      </c>
      <c r="G13" s="1" t="n">
        <v>475</v>
      </c>
      <c r="H13" s="6" t="n">
        <v>24</v>
      </c>
      <c r="I13" s="1" t="n">
        <v>410</v>
      </c>
      <c r="J13" s="6" t="n">
        <v>21</v>
      </c>
      <c r="K13" s="1" t="n">
        <v>574</v>
      </c>
      <c r="L13" s="6" t="n">
        <v>36</v>
      </c>
      <c r="M13" s="1" t="n">
        <v>703</v>
      </c>
      <c r="N13" s="1" t="n">
        <v>36</v>
      </c>
      <c r="O13" s="1" t="n">
        <v>753</v>
      </c>
      <c r="P13" s="6" t="n">
        <v>39</v>
      </c>
      <c r="Q13" s="1" t="n">
        <v>756</v>
      </c>
      <c r="R13" s="1" t="n">
        <v>39</v>
      </c>
      <c r="S13" s="1" t="n">
        <v>993</v>
      </c>
      <c r="T13" s="1" t="n">
        <v>51</v>
      </c>
    </row>
    <row r="14" customFormat="false" ht="12.8" hidden="false" customHeight="false" outlineLevel="0" collapsed="false">
      <c r="A14" s="1" t="s">
        <v>10</v>
      </c>
      <c r="C14" s="1" t="n">
        <v>61</v>
      </c>
      <c r="D14" s="6" t="n">
        <v>3.4</v>
      </c>
      <c r="E14" s="1" t="n">
        <v>62</v>
      </c>
      <c r="F14" s="6" t="n">
        <v>1</v>
      </c>
      <c r="G14" s="1" t="n">
        <v>100</v>
      </c>
      <c r="H14" s="6" t="n">
        <v>2</v>
      </c>
      <c r="I14" s="1" t="n">
        <v>380</v>
      </c>
      <c r="J14" s="6" t="n">
        <v>7</v>
      </c>
      <c r="K14" s="1" t="n">
        <v>331</v>
      </c>
      <c r="L14" s="6" t="n">
        <v>11</v>
      </c>
      <c r="M14" s="1" t="n">
        <v>550</v>
      </c>
      <c r="N14" s="1" t="n">
        <v>11</v>
      </c>
      <c r="O14" s="1" t="n">
        <v>803</v>
      </c>
      <c r="P14" s="6" t="n">
        <v>16</v>
      </c>
      <c r="Q14" s="1" t="n">
        <v>936</v>
      </c>
      <c r="R14" s="1" t="n">
        <v>18</v>
      </c>
      <c r="S14" s="1" t="n">
        <v>2419</v>
      </c>
      <c r="T14" s="1" t="n">
        <v>48</v>
      </c>
    </row>
    <row r="16" s="2" customFormat="true" ht="12.8" hidden="false" customHeight="false" outlineLevel="0" collapsed="false">
      <c r="A16" s="2" t="s">
        <v>11</v>
      </c>
      <c r="C16" s="7" t="n">
        <f aca="false">C8+C9+C10+C11+C12+C13+C14</f>
        <v>2514</v>
      </c>
      <c r="D16" s="6" t="n">
        <f aca="false">D8+D9+D10+D11+D12+D13+D14</f>
        <v>660.1</v>
      </c>
      <c r="E16" s="7" t="n">
        <f aca="false">E8+E9+E10+E11+E12+E13+E14</f>
        <v>2964</v>
      </c>
      <c r="F16" s="6" t="n">
        <f aca="false">F8+F9+F10+F11+F12+F13+F14</f>
        <v>1261.2</v>
      </c>
      <c r="G16" s="7" t="n">
        <f aca="false">G8+G9+G10+G11+G12+G13+G14</f>
        <v>3221</v>
      </c>
      <c r="H16" s="6" t="n">
        <f aca="false">H8+H9+H10+H11+H12+H13+H14</f>
        <v>1359.2</v>
      </c>
      <c r="I16" s="7" t="n">
        <f aca="false">I8+I9+I10+I11+I12+I13+I14</f>
        <v>3682</v>
      </c>
      <c r="J16" s="6" t="n">
        <f aca="false">J8+J9+J10+J11+J12+J13+J14</f>
        <v>1446.3</v>
      </c>
      <c r="K16" s="7" t="n">
        <f aca="false">K8+K9+K10+K11+K12+K13+K14</f>
        <v>4008</v>
      </c>
      <c r="L16" s="6" t="n">
        <f aca="false">L8+L9+L10+L11+L12+L13+L14</f>
        <v>1576.8</v>
      </c>
      <c r="M16" s="7" t="n">
        <f aca="false">M8+M9+M10+M11+M12+M13+M14</f>
        <v>4610</v>
      </c>
      <c r="N16" s="6" t="n">
        <f aca="false">N8+N9+N10+N11+N12+N13+N14</f>
        <v>1702</v>
      </c>
      <c r="O16" s="7" t="n">
        <v>5056</v>
      </c>
      <c r="P16" s="8" t="n">
        <f aca="false">P8+P9+P10+P11+P12+P13+P14</f>
        <v>1794.3</v>
      </c>
      <c r="Q16" s="7" t="n">
        <v>6144</v>
      </c>
      <c r="R16" s="1" t="n">
        <f aca="false">R8+R9+R10+R11+R12+R13+R14</f>
        <v>2309</v>
      </c>
      <c r="S16" s="2" t="n">
        <v>8471</v>
      </c>
      <c r="T16" s="1" t="n">
        <f aca="false">T8+T9+T10+T11+T12+T13+T14</f>
        <v>2682</v>
      </c>
    </row>
    <row r="17" customFormat="false" ht="12.8" hidden="false" customHeight="false" outlineLevel="0" collapsed="false">
      <c r="H17" s="6"/>
      <c r="P17" s="6"/>
    </row>
    <row r="18" customFormat="false" ht="15" hidden="false" customHeight="false" outlineLevel="0" collapsed="false">
      <c r="A18" s="9" t="s">
        <v>12</v>
      </c>
      <c r="D18" s="10"/>
      <c r="E18" s="11"/>
      <c r="F18" s="10"/>
      <c r="G18" s="10"/>
      <c r="H18" s="10"/>
      <c r="I18" s="10"/>
      <c r="J18" s="10"/>
      <c r="L18" s="10"/>
    </row>
    <row r="1048576" customFormat="false" ht="15" hidden="false" customHeight="false" outlineLevel="0" collapsed="false">
      <c r="S1048576" s="1" t="n">
        <f aca="false">SUM(S1:S1048575)</f>
        <v>18959</v>
      </c>
    </row>
  </sheetData>
  <mergeCells count="9"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 headings="false" gridLines="false" gridLinesSet="true" horizontalCentered="false" verticalCentered="false"/>
  <pageMargins left="0.7" right="0.7" top="1.14583333333333" bottom="0.46875" header="0.3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&amp;L&amp;14PARQUE DE VEHÍCULOS GNV Y CONSUMOS DE GN
FEBRERO 2014</oddHeader>
    <oddFooter/>
  </headerFooter>
  <rowBreaks count="1" manualBreakCount="1">
    <brk id="24" man="true" max="16383" min="0"/>
  </rowBreaks>
  <colBreaks count="1" manualBreakCount="1">
    <brk id="14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LibreOffice/5.4.2.2$Windows_x86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2014-02-16T12:13:16Z</dcterms:created>
  <dc:creator>usuario</dc:creator>
  <dc:description/>
  <dc:language>es-ES</dc:language>
  <cp:lastModifiedBy/>
  <cp:lastPrinted>2014-09-01T09:03:22Z</cp:lastPrinted>
  <dcterms:modified xsi:type="dcterms:W3CDTF">2018-02-26T16:48:24Z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