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Carpeta Àlex\GAS\INFORME ANUAL 2015\taules i grafics 2015\GAS EN ESPAÑA\"/>
    </mc:Choice>
  </mc:AlternateContent>
  <bookViews>
    <workbookView xWindow="0" yWindow="0" windowWidth="23730" windowHeight="876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" l="1"/>
  <c r="M16" i="1"/>
  <c r="D16" i="1"/>
  <c r="C16" i="1"/>
  <c r="F16" i="1"/>
  <c r="E16" i="1"/>
  <c r="H16" i="1"/>
  <c r="G16" i="1"/>
  <c r="J16" i="1"/>
  <c r="I16" i="1"/>
  <c r="L16" i="1"/>
  <c r="K9" i="1"/>
  <c r="K16" i="1"/>
</calcChain>
</file>

<file path=xl/sharedStrings.xml><?xml version="1.0" encoding="utf-8"?>
<sst xmlns="http://schemas.openxmlformats.org/spreadsheetml/2006/main" count="24" uniqueCount="12">
  <si>
    <t>Autobuses</t>
  </si>
  <si>
    <t>Camiones basura</t>
  </si>
  <si>
    <t>Carretillas</t>
  </si>
  <si>
    <t>Microbuses</t>
  </si>
  <si>
    <t>Camiones tte</t>
  </si>
  <si>
    <t>Furgonetas</t>
  </si>
  <si>
    <t>Taxis y ligeros</t>
  </si>
  <si>
    <t>TOTAL</t>
  </si>
  <si>
    <t>Unidades</t>
  </si>
  <si>
    <t>GWh/año</t>
  </si>
  <si>
    <t>EVOLUCIÓN ANUAL DEL PARQUE DE VEHÍCULOS CON GAS NATURAL Y CONSUMO</t>
  </si>
  <si>
    <t>Fuente: Gasnam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</si>
</sst>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Calibri"/>
      <family val="2"/>
      <scheme val="minor"/>
    </font>
    <font>
      <i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/>
    <xf numFmtId="0" fontId="1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4" fillId="0" borderId="0" xfId="0" applyFont="1"/>
    <xf numFmtId="4" fontId="2" fillId="0" borderId="0" xfId="0" applyNumberFormat="1" applyFont="1"/>
    <xf numFmtId="0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showWhiteSpace="0" topLeftCell="G1" zoomScaleNormal="100" zoomScalePageLayoutView="150" workbookViewId="0">
      <selection activeCell="O17" sqref="O17"/>
    </sheetView>
  </sheetViews>
  <sheetFormatPr baseColWidth="10" defaultColWidth="10.85546875" defaultRowHeight="12.75" x14ac:dyDescent="0.2"/>
  <cols>
    <col min="1" max="1" width="16" style="2" customWidth="1"/>
    <col min="2" max="2" width="5.28515625" style="2" customWidth="1"/>
    <col min="3" max="3" width="10.85546875" style="2" bestFit="1" customWidth="1"/>
    <col min="4" max="4" width="10.28515625" style="2" customWidth="1"/>
    <col min="5" max="5" width="10.85546875" style="2" bestFit="1" customWidth="1"/>
    <col min="6" max="6" width="9.7109375" style="2" customWidth="1"/>
    <col min="7" max="7" width="10.85546875" style="2" bestFit="1" customWidth="1"/>
    <col min="8" max="8" width="9.85546875" style="2" customWidth="1"/>
    <col min="9" max="9" width="10.85546875" style="2" bestFit="1" customWidth="1"/>
    <col min="10" max="10" width="10" style="2" customWidth="1"/>
    <col min="11" max="11" width="10.85546875" style="2" bestFit="1" customWidth="1"/>
    <col min="12" max="12" width="10.42578125" style="2" customWidth="1"/>
    <col min="13" max="16384" width="10.85546875" style="2"/>
  </cols>
  <sheetData>
    <row r="1" spans="1:16" x14ac:dyDescent="0.2">
      <c r="A1" s="1" t="s">
        <v>10</v>
      </c>
      <c r="D1" s="1"/>
      <c r="E1" s="1"/>
      <c r="F1" s="1"/>
      <c r="G1" s="1"/>
      <c r="H1" s="1"/>
      <c r="I1" s="1"/>
      <c r="J1" s="1"/>
    </row>
    <row r="2" spans="1:16" x14ac:dyDescent="0.2">
      <c r="A2" s="1"/>
      <c r="D2" s="1"/>
      <c r="E2" s="1"/>
      <c r="F2" s="1"/>
      <c r="G2" s="1"/>
      <c r="H2" s="1"/>
      <c r="I2" s="1"/>
      <c r="J2" s="1"/>
    </row>
    <row r="3" spans="1:16" s="8" customFormat="1" x14ac:dyDescent="0.2">
      <c r="C3" s="12">
        <v>2009</v>
      </c>
      <c r="D3" s="12"/>
      <c r="E3" s="12">
        <v>2010</v>
      </c>
      <c r="F3" s="12"/>
      <c r="G3" s="12">
        <v>2011</v>
      </c>
      <c r="H3" s="12"/>
      <c r="I3" s="12">
        <v>2012</v>
      </c>
      <c r="J3" s="12"/>
      <c r="K3" s="12">
        <v>2013</v>
      </c>
      <c r="L3" s="12"/>
      <c r="M3" s="12">
        <v>2014</v>
      </c>
      <c r="N3" s="12"/>
      <c r="O3" s="12">
        <v>2015</v>
      </c>
      <c r="P3" s="12"/>
    </row>
    <row r="4" spans="1:16" s="7" customFormat="1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x14ac:dyDescent="0.2">
      <c r="C5" s="1" t="s">
        <v>8</v>
      </c>
      <c r="D5" s="2" t="s">
        <v>9</v>
      </c>
      <c r="E5" s="1" t="s">
        <v>8</v>
      </c>
      <c r="F5" s="2" t="s">
        <v>9</v>
      </c>
      <c r="G5" s="1" t="s">
        <v>8</v>
      </c>
      <c r="H5" s="2" t="s">
        <v>9</v>
      </c>
      <c r="I5" s="1" t="s">
        <v>8</v>
      </c>
      <c r="J5" s="2" t="s">
        <v>9</v>
      </c>
      <c r="K5" s="1" t="s">
        <v>8</v>
      </c>
      <c r="L5" s="2" t="s">
        <v>9</v>
      </c>
      <c r="M5" s="1" t="s">
        <v>8</v>
      </c>
      <c r="N5" s="2" t="s">
        <v>9</v>
      </c>
      <c r="O5" s="1" t="s">
        <v>8</v>
      </c>
      <c r="P5" s="2" t="s">
        <v>9</v>
      </c>
    </row>
    <row r="7" spans="1:16" ht="6" customHeight="1" x14ac:dyDescent="0.2"/>
    <row r="8" spans="1:16" x14ac:dyDescent="0.2">
      <c r="A8" s="2" t="s">
        <v>0</v>
      </c>
      <c r="C8" s="2">
        <v>962</v>
      </c>
      <c r="D8" s="11">
        <v>384.8</v>
      </c>
      <c r="E8" s="2">
        <v>1392</v>
      </c>
      <c r="F8" s="11">
        <v>556.79999999999995</v>
      </c>
      <c r="G8" s="2">
        <v>1501</v>
      </c>
      <c r="H8" s="11">
        <v>600.4</v>
      </c>
      <c r="I8" s="2">
        <v>1531</v>
      </c>
      <c r="J8" s="11">
        <v>612.4</v>
      </c>
      <c r="K8" s="2">
        <v>1591</v>
      </c>
      <c r="L8" s="11">
        <v>636.4</v>
      </c>
      <c r="M8" s="2">
        <v>1728</v>
      </c>
      <c r="N8" s="11">
        <v>691.2</v>
      </c>
      <c r="O8" s="2">
        <v>1649</v>
      </c>
      <c r="P8" s="11">
        <v>659.9</v>
      </c>
    </row>
    <row r="9" spans="1:16" x14ac:dyDescent="0.2">
      <c r="A9" s="2" t="s">
        <v>1</v>
      </c>
      <c r="C9" s="2">
        <v>991</v>
      </c>
      <c r="D9" s="11">
        <v>247.8</v>
      </c>
      <c r="E9" s="2">
        <v>1008</v>
      </c>
      <c r="F9" s="11">
        <v>252</v>
      </c>
      <c r="G9" s="2">
        <v>1088</v>
      </c>
      <c r="H9" s="11">
        <v>272</v>
      </c>
      <c r="I9" s="2">
        <v>1101</v>
      </c>
      <c r="J9" s="11">
        <v>275.3</v>
      </c>
      <c r="K9" s="2">
        <f>1140</f>
        <v>1140</v>
      </c>
      <c r="L9" s="11">
        <v>285</v>
      </c>
      <c r="M9" s="2">
        <v>1200</v>
      </c>
      <c r="N9" s="11">
        <v>300</v>
      </c>
      <c r="O9" s="2">
        <v>1414</v>
      </c>
      <c r="P9" s="11">
        <v>353.5</v>
      </c>
    </row>
    <row r="10" spans="1:16" x14ac:dyDescent="0.2">
      <c r="A10" s="2" t="s">
        <v>2</v>
      </c>
      <c r="C10" s="2">
        <v>43</v>
      </c>
      <c r="D10" s="11">
        <v>4.3</v>
      </c>
      <c r="E10" s="2">
        <v>43</v>
      </c>
      <c r="F10" s="11">
        <v>4.3</v>
      </c>
      <c r="G10" s="2">
        <v>43</v>
      </c>
      <c r="H10" s="11">
        <v>4.3</v>
      </c>
      <c r="I10" s="2">
        <v>137</v>
      </c>
      <c r="J10" s="11">
        <v>13.7</v>
      </c>
      <c r="K10" s="2">
        <v>154</v>
      </c>
      <c r="L10" s="11">
        <v>15.4</v>
      </c>
      <c r="M10" s="2">
        <v>174</v>
      </c>
      <c r="N10" s="11">
        <v>17.399999999999999</v>
      </c>
      <c r="O10" s="2">
        <v>153</v>
      </c>
      <c r="P10" s="11">
        <v>15.3</v>
      </c>
    </row>
    <row r="11" spans="1:16" x14ac:dyDescent="0.2">
      <c r="A11" s="2" t="s">
        <v>3</v>
      </c>
      <c r="C11" s="2">
        <v>2</v>
      </c>
      <c r="D11" s="11">
        <v>0.2</v>
      </c>
      <c r="E11" s="2">
        <v>2</v>
      </c>
      <c r="F11" s="11">
        <v>0.2</v>
      </c>
      <c r="G11" s="2">
        <v>2</v>
      </c>
      <c r="H11" s="11">
        <v>0.2</v>
      </c>
      <c r="I11" s="2">
        <v>16</v>
      </c>
      <c r="J11" s="11">
        <v>1.6</v>
      </c>
      <c r="K11" s="2">
        <v>18</v>
      </c>
      <c r="L11" s="11">
        <v>1.8</v>
      </c>
      <c r="M11" s="2">
        <v>20</v>
      </c>
      <c r="N11" s="11">
        <v>2</v>
      </c>
      <c r="O11" s="2">
        <v>3</v>
      </c>
      <c r="P11" s="11">
        <v>0.3</v>
      </c>
    </row>
    <row r="12" spans="1:16" x14ac:dyDescent="0.2">
      <c r="A12" s="2" t="s">
        <v>4</v>
      </c>
      <c r="C12" s="2">
        <v>10</v>
      </c>
      <c r="D12" s="11">
        <v>4</v>
      </c>
      <c r="E12" s="2">
        <v>10</v>
      </c>
      <c r="F12" s="11">
        <v>4</v>
      </c>
      <c r="G12" s="2">
        <v>10</v>
      </c>
      <c r="H12" s="11">
        <v>4</v>
      </c>
      <c r="I12" s="2">
        <v>91</v>
      </c>
      <c r="J12" s="11">
        <v>36.4</v>
      </c>
      <c r="K12" s="2">
        <v>182</v>
      </c>
      <c r="L12" s="11">
        <v>72.8</v>
      </c>
      <c r="M12" s="2">
        <v>364</v>
      </c>
      <c r="N12" s="11">
        <v>145.6</v>
      </c>
      <c r="O12" s="2">
        <v>281</v>
      </c>
      <c r="P12" s="11">
        <v>112.4</v>
      </c>
    </row>
    <row r="13" spans="1:16" x14ac:dyDescent="0.2">
      <c r="A13" s="2" t="s">
        <v>5</v>
      </c>
      <c r="C13" s="2">
        <v>445</v>
      </c>
      <c r="D13" s="11">
        <v>15.6</v>
      </c>
      <c r="E13" s="2">
        <v>445</v>
      </c>
      <c r="F13" s="11">
        <v>15.6</v>
      </c>
      <c r="G13" s="2">
        <v>475</v>
      </c>
      <c r="H13" s="11">
        <v>16.600000000000001</v>
      </c>
      <c r="I13" s="2">
        <v>410</v>
      </c>
      <c r="J13" s="11">
        <v>14.4</v>
      </c>
      <c r="K13" s="2">
        <v>574</v>
      </c>
      <c r="L13" s="11">
        <v>20.100000000000001</v>
      </c>
      <c r="M13" s="2">
        <v>804</v>
      </c>
      <c r="N13" s="11">
        <v>28.1</v>
      </c>
      <c r="O13" s="2">
        <v>753</v>
      </c>
      <c r="P13" s="2">
        <v>26.37</v>
      </c>
    </row>
    <row r="14" spans="1:16" x14ac:dyDescent="0.2">
      <c r="A14" s="2" t="s">
        <v>6</v>
      </c>
      <c r="C14" s="2">
        <v>61</v>
      </c>
      <c r="D14" s="11">
        <v>3.4</v>
      </c>
      <c r="E14" s="2">
        <v>62</v>
      </c>
      <c r="F14" s="11">
        <v>3.4</v>
      </c>
      <c r="G14" s="2">
        <v>100</v>
      </c>
      <c r="H14" s="11">
        <v>5.5</v>
      </c>
      <c r="I14" s="2">
        <v>380</v>
      </c>
      <c r="J14" s="11">
        <v>20.9</v>
      </c>
      <c r="K14" s="2">
        <v>331</v>
      </c>
      <c r="L14" s="11">
        <v>18.2</v>
      </c>
      <c r="M14" s="2">
        <v>300</v>
      </c>
      <c r="N14" s="11">
        <v>16.399999999999999</v>
      </c>
      <c r="O14" s="2">
        <v>803</v>
      </c>
      <c r="P14" s="2">
        <v>44.15</v>
      </c>
    </row>
    <row r="16" spans="1:16" s="1" customFormat="1" x14ac:dyDescent="0.2">
      <c r="A16" s="1" t="s">
        <v>7</v>
      </c>
      <c r="C16" s="3">
        <f t="shared" ref="C16:K16" si="0">C8+C9+C10+C11+C12+C13+C14</f>
        <v>2514</v>
      </c>
      <c r="D16" s="3">
        <f t="shared" si="0"/>
        <v>660.1</v>
      </c>
      <c r="E16" s="3">
        <f t="shared" si="0"/>
        <v>2962</v>
      </c>
      <c r="F16" s="3">
        <f t="shared" si="0"/>
        <v>836.3</v>
      </c>
      <c r="G16" s="3">
        <f t="shared" si="0"/>
        <v>3219</v>
      </c>
      <c r="H16" s="3">
        <f t="shared" si="0"/>
        <v>903</v>
      </c>
      <c r="I16" s="3">
        <f t="shared" si="0"/>
        <v>3666</v>
      </c>
      <c r="J16" s="3">
        <f t="shared" si="0"/>
        <v>974.7</v>
      </c>
      <c r="K16" s="3">
        <f t="shared" si="0"/>
        <v>3990</v>
      </c>
      <c r="L16" s="3">
        <f t="shared" ref="L16:M16" si="1">L8+L9+L10+L11+L12+L13+L14</f>
        <v>1049.6999999999998</v>
      </c>
      <c r="M16" s="3">
        <f t="shared" si="1"/>
        <v>4590</v>
      </c>
      <c r="N16" s="3">
        <f t="shared" ref="N16" si="2">N8+N9+N10+N11+N12+N13+N14</f>
        <v>1200.7</v>
      </c>
      <c r="O16" s="3">
        <v>5056</v>
      </c>
      <c r="P16" s="3">
        <v>1212</v>
      </c>
    </row>
    <row r="18" spans="1:15" x14ac:dyDescent="0.2">
      <c r="A18" s="10" t="s">
        <v>11</v>
      </c>
      <c r="D18" s="4"/>
      <c r="E18" s="5"/>
      <c r="F18" s="4"/>
      <c r="G18" s="4"/>
      <c r="H18" s="4"/>
      <c r="I18" s="4"/>
      <c r="J18" s="4"/>
      <c r="L18" s="4"/>
    </row>
    <row r="19" spans="1:15" x14ac:dyDescent="0.2">
      <c r="D19" s="6"/>
      <c r="E19" s="6"/>
      <c r="F19" s="4"/>
      <c r="G19" s="4"/>
      <c r="H19" s="4"/>
      <c r="I19" s="6"/>
      <c r="J19" s="6"/>
      <c r="L19" s="6"/>
    </row>
    <row r="20" spans="1:15" x14ac:dyDescent="0.2">
      <c r="O20" s="11"/>
    </row>
  </sheetData>
  <mergeCells count="7">
    <mergeCell ref="O3:P3"/>
    <mergeCell ref="M3:N3"/>
    <mergeCell ref="E3:F3"/>
    <mergeCell ref="C3:D3"/>
    <mergeCell ref="K3:L3"/>
    <mergeCell ref="I3:J3"/>
    <mergeCell ref="G3:H3"/>
  </mergeCells>
  <phoneticPr fontId="3" type="noConversion"/>
  <pageMargins left="0.7" right="0.7" top="1.1875" bottom="0.46875" header="0.3" footer="0.3"/>
  <pageSetup paperSize="9" scale="83" orientation="landscape"/>
  <headerFooter>
    <oddHeader>&amp;L&amp;"-,Negrita"&amp;14
PARQUE DE VEHÍCULOS GNV Y CONSUMOS DE GN
FEBRERO 2014&amp;R&amp;G</oddHeader>
  </headerFooter>
  <rowBreaks count="1" manualBreakCount="1">
    <brk id="24" max="16383" man="1"/>
  </rowBreaks>
  <colBreaks count="1" manualBreakCount="1">
    <brk id="14" max="1048575" man="1"/>
  </colBreak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Pol i Àlex</cp:lastModifiedBy>
  <cp:lastPrinted>2014-09-01T09:03:22Z</cp:lastPrinted>
  <dcterms:created xsi:type="dcterms:W3CDTF">2014-02-16T12:13:16Z</dcterms:created>
  <dcterms:modified xsi:type="dcterms:W3CDTF">2016-03-04T15:16:31Z</dcterms:modified>
</cp:coreProperties>
</file>